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<sst xmlns="http://schemas.openxmlformats.org/spreadsheetml/2006/main" count="101" uniqueCount="64">
  <si>
    <t>工事費内訳書</t>
  </si>
  <si>
    <t>住　　　　所</t>
  </si>
  <si>
    <t>商号又は名称</t>
  </si>
  <si>
    <t>代 表 者 名</t>
  </si>
  <si>
    <t>工 事 名</t>
  </si>
  <si>
    <t>Ｒ７三土　榎地すべり　三・西祖谷榎　山腹水路工事（難工事評価型）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</si>
  <si>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</si>
  <si>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</si>
  <si>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</si>
  <si>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</si>
  <si>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</si>
  <si>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</si>
  <si>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</si>
  <si>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</si>
  <si>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砂防土工</t>
  </si>
  <si>
    <t>掘削工</t>
  </si>
  <si>
    <t xml:space="preserve">掘削 </t>
  </si>
  <si>
    <t>m3</t>
  </si>
  <si>
    <t>残土処理工</t>
  </si>
  <si>
    <t>土砂等運搬</t>
  </si>
  <si>
    <t>残土等処分</t>
  </si>
  <si>
    <t>構造物撤去工</t>
  </si>
  <si>
    <t>ｺﾝｸﾘｰﾄ取壊し</t>
  </si>
  <si>
    <t xml:space="preserve">殻運搬 </t>
  </si>
  <si>
    <t xml:space="preserve">殻処分 </t>
  </si>
  <si>
    <t>ｺﾙｹﾞｰﾄﾌﾘｭｰﾑ撤去</t>
  </si>
  <si>
    <t>t</t>
  </si>
  <si>
    <t>山腹水路工</t>
  </si>
  <si>
    <t>山腹明暗渠工</t>
  </si>
  <si>
    <t xml:space="preserve">山腹ｺﾙｹﾞｰﾄﾌﾘｭｰﾑ明暗渠 </t>
  </si>
  <si>
    <t>m</t>
  </si>
  <si>
    <t xml:space="preserve">型枠 </t>
  </si>
  <si>
    <t>m2</t>
  </si>
  <si>
    <t>取付壁</t>
  </si>
  <si>
    <t>箇所</t>
  </si>
  <si>
    <t xml:space="preserve">擁壁工 </t>
  </si>
  <si>
    <t xml:space="preserve">ｺﾝｸﾘｰﾄ </t>
  </si>
  <si>
    <t xml:space="preserve">裏石積 </t>
  </si>
  <si>
    <t xml:space="preserve">目地材 </t>
  </si>
  <si>
    <t xml:space="preserve">基礎砕石 </t>
  </si>
  <si>
    <t xml:space="preserve">基面整正 </t>
  </si>
  <si>
    <t xml:space="preserve">水抜ﾊﾟｲﾌﾟ </t>
  </si>
  <si>
    <t xml:space="preserve">吸出防止材 </t>
  </si>
  <si>
    <t xml:space="preserve">足場 </t>
  </si>
  <si>
    <t>掛m2</t>
  </si>
  <si>
    <t>仮設工</t>
  </si>
  <si>
    <t>ｺﾝｸﾘｰﾄ製造設備工</t>
  </si>
  <si>
    <t>ｹｰﾌﾞﾙｸﾚｰﾝ設置･撤去</t>
  </si>
  <si>
    <t>ｹｰﾌﾞﾙｸﾚｰﾝ運搬
　ｺﾝｸﾘｰﾄ</t>
  </si>
  <si>
    <t>ｹｰﾌﾞﾙｸﾚｰﾝ運搬
　型枠</t>
  </si>
  <si>
    <t>ｹｰﾌﾞﾙｸﾚｰﾝ運搬
　土砂･砕石</t>
  </si>
  <si>
    <t>ｹｰﾌﾞﾙｸﾚｰﾝ運搬
　ｺﾝｸﾘｰﾄ殻</t>
  </si>
  <si>
    <t>ｹｰﾌﾞﾙｸﾚｰﾝ運搬
　鋼材</t>
  </si>
  <si>
    <t>kg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</si>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</sst>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G11+G22+G37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70.0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70.0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G18+G19+G20+G21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6.0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6.0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6.0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4" t="n">
        <v>1.5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G23+G27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G24+G25+G26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33.0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7.0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34</v>
      </c>
      <c r="F26" s="13" t="n">
        <v>6.0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35</v>
      </c>
      <c r="D27" s="11"/>
      <c r="E27" s="12" t="s">
        <v>13</v>
      </c>
      <c r="F27" s="13" t="n">
        <v>1.0</v>
      </c>
      <c r="G27" s="15">
        <f>G28+G29+G30+G31+G32+G33+G34+G35+G36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36</v>
      </c>
      <c r="E28" s="12" t="s">
        <v>17</v>
      </c>
      <c r="F28" s="13" t="n">
        <v>23.0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32</v>
      </c>
      <c r="F29" s="13" t="n">
        <v>46.0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37</v>
      </c>
      <c r="E30" s="12" t="s">
        <v>32</v>
      </c>
      <c r="F30" s="13" t="n">
        <v>46.0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38</v>
      </c>
      <c r="E31" s="12" t="s">
        <v>32</v>
      </c>
      <c r="F31" s="13" t="n">
        <v>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39</v>
      </c>
      <c r="E32" s="12" t="s">
        <v>32</v>
      </c>
      <c r="F32" s="13" t="n">
        <v>19.0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40</v>
      </c>
      <c r="E33" s="12" t="s">
        <v>32</v>
      </c>
      <c r="F33" s="13" t="n">
        <v>18.0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41</v>
      </c>
      <c r="E34" s="12" t="s">
        <v>30</v>
      </c>
      <c r="F34" s="13" t="n">
        <v>8.0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42</v>
      </c>
      <c r="E35" s="12" t="s">
        <v>34</v>
      </c>
      <c r="F35" s="13" t="n">
        <v>16.0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43</v>
      </c>
      <c r="E36" s="12" t="s">
        <v>44</v>
      </c>
      <c r="F36" s="13" t="n">
        <v>34.0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45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46</v>
      </c>
      <c r="D38" s="11"/>
      <c r="E38" s="12" t="s">
        <v>13</v>
      </c>
      <c r="F38" s="13" t="n">
        <v>1.0</v>
      </c>
      <c r="G38" s="15">
        <f>G39+G40+G41+G42+G43+G44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47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48</v>
      </c>
      <c r="E40" s="12" t="s">
        <v>17</v>
      </c>
      <c r="F40" s="13" t="n">
        <v>30.0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49</v>
      </c>
      <c r="E41" s="12" t="s">
        <v>32</v>
      </c>
      <c r="F41" s="13" t="n">
        <v>85.0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50</v>
      </c>
      <c r="E42" s="12" t="s">
        <v>17</v>
      </c>
      <c r="F42" s="13" t="n">
        <v>100.0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51</v>
      </c>
      <c r="E43" s="12" t="s">
        <v>17</v>
      </c>
      <c r="F43" s="13" t="n">
        <v>15.0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52</v>
      </c>
      <c r="E44" s="12" t="s">
        <v>53</v>
      </c>
      <c r="F44" s="13" t="n">
        <v>4350.0</v>
      </c>
      <c r="G44" s="16"/>
      <c r="I44" s="17" t="n">
        <v>35.0</v>
      </c>
      <c r="J44" s="18" t="n">
        <v>4.0</v>
      </c>
    </row>
    <row r="45" ht="42.0" customHeight="true">
      <c r="A45" s="10" t="s">
        <v>54</v>
      </c>
      <c r="B45" s="11"/>
      <c r="C45" s="11"/>
      <c r="D45" s="11"/>
      <c r="E45" s="12" t="s">
        <v>13</v>
      </c>
      <c r="F45" s="13" t="n">
        <v>1.0</v>
      </c>
      <c r="G45" s="15">
        <f>G11+G22+G37</f>
      </c>
      <c r="I45" s="17" t="n">
        <v>36.0</v>
      </c>
      <c r="J45" s="18" t="n">
        <v>20.0</v>
      </c>
    </row>
    <row r="46" ht="42.0" customHeight="true">
      <c r="A46" s="10" t="s">
        <v>55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200.0</v>
      </c>
    </row>
    <row r="47" ht="42.0" customHeight="true">
      <c r="A47" s="10"/>
      <c r="B47" s="11" t="s">
        <v>56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57</v>
      </c>
      <c r="B48" s="11"/>
      <c r="C48" s="11"/>
      <c r="D48" s="11"/>
      <c r="E48" s="12" t="s">
        <v>13</v>
      </c>
      <c r="F48" s="13" t="n">
        <v>1.0</v>
      </c>
      <c r="G48" s="15">
        <f>G45+G46</f>
      </c>
      <c r="I48" s="17" t="n">
        <v>39.0</v>
      </c>
      <c r="J48" s="18"/>
    </row>
    <row r="49" ht="42.0" customHeight="true">
      <c r="A49" s="10"/>
      <c r="B49" s="11" t="s">
        <v>58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210.0</v>
      </c>
    </row>
    <row r="50" ht="42.0" customHeight="true">
      <c r="A50" s="10" t="s">
        <v>59</v>
      </c>
      <c r="B50" s="11"/>
      <c r="C50" s="11"/>
      <c r="D50" s="11"/>
      <c r="E50" s="12" t="s">
        <v>13</v>
      </c>
      <c r="F50" s="13" t="n">
        <v>1.0</v>
      </c>
      <c r="G50" s="15">
        <f>G45+G46+G49</f>
      </c>
      <c r="I50" s="17" t="n">
        <v>41.0</v>
      </c>
      <c r="J50" s="18"/>
    </row>
    <row r="51" ht="42.0" customHeight="true">
      <c r="A51" s="10"/>
      <c r="B51" s="11" t="s">
        <v>60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220.0</v>
      </c>
    </row>
    <row r="52" ht="42.0" customHeight="true">
      <c r="A52" s="10" t="s">
        <v>61</v>
      </c>
      <c r="B52" s="11"/>
      <c r="C52" s="11"/>
      <c r="D52" s="11"/>
      <c r="E52" s="12" t="s">
        <v>13</v>
      </c>
      <c r="F52" s="13" t="n">
        <v>1.0</v>
      </c>
      <c r="G52" s="15">
        <f>G50+G51</f>
      </c>
      <c r="I52" s="17" t="n">
        <v>43.0</v>
      </c>
      <c r="J52" s="18" t="n">
        <v>30.0</v>
      </c>
    </row>
    <row r="53" ht="42.0" customHeight="true">
      <c r="A53" s="19" t="s">
        <v>62</v>
      </c>
      <c r="B53" s="20"/>
      <c r="C53" s="20"/>
      <c r="D53" s="20"/>
      <c r="E53" s="21" t="s">
        <v>63</v>
      </c>
      <c r="F53" s="22" t="s">
        <v>63</v>
      </c>
      <c r="G53" s="24">
        <f>G52</f>
      </c>
      <c r="I53" s="26" t="n">
        <v>44.0</v>
      </c>
      <c r="J5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D19"/>
    <mergeCell ref="D20"/>
    <mergeCell ref="D21"/>
    <mergeCell ref="B22:D22"/>
    <mergeCell ref="C23:D23"/>
    <mergeCell ref="D24"/>
    <mergeCell ref="D25"/>
    <mergeCell ref="D26"/>
    <mergeCell ref="C27:D27"/>
    <mergeCell ref="D28"/>
    <mergeCell ref="D29"/>
    <mergeCell ref="D30"/>
    <mergeCell ref="D31"/>
    <mergeCell ref="D32"/>
    <mergeCell ref="D33"/>
    <mergeCell ref="D34"/>
    <mergeCell ref="D35"/>
    <mergeCell ref="D36"/>
    <mergeCell ref="B37:D37"/>
    <mergeCell ref="C38:D38"/>
    <mergeCell ref="D39"/>
    <mergeCell ref="D40"/>
    <mergeCell ref="D41"/>
    <mergeCell ref="D42"/>
    <mergeCell ref="D43"/>
    <mergeCell ref="D44"/>
    <mergeCell ref="A45:D45"/>
    <mergeCell ref="A46:D46"/>
    <mergeCell ref="B47:D47"/>
    <mergeCell ref="A48:D48"/>
    <mergeCell ref="B49:D49"/>
    <mergeCell ref="A50:D50"/>
    <mergeCell ref="B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2026-01-16T04:39:13Z</dcterms:created>
  <dc:creator>Apache POI</dc:creator>
</cp:coreProperties>
</file>